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1490" activeTab="0"/>
  </bookViews>
  <sheets>
    <sheet name="Лист1" sheetId="1" r:id="rId1"/>
  </sheets>
  <definedNames>
    <definedName name="_xlnm.Print_Area" localSheetId="0">'Лист1'!$A$1:$D$60</definedName>
  </definedNames>
  <calcPr fullCalcOnLoad="1"/>
</workbook>
</file>

<file path=xl/sharedStrings.xml><?xml version="1.0" encoding="utf-8"?>
<sst xmlns="http://schemas.openxmlformats.org/spreadsheetml/2006/main" count="56" uniqueCount="38">
  <si>
    <t>Хозяйства всех категорий</t>
  </si>
  <si>
    <t>в том числе:</t>
  </si>
  <si>
    <t>сельскохозяйственные и прочие организации</t>
  </si>
  <si>
    <t>хозяйства населения</t>
  </si>
  <si>
    <t xml:space="preserve">крестьянские (фермерские) хозяйства и </t>
  </si>
  <si>
    <t>индивидуальные предприниматели</t>
  </si>
  <si>
    <t>Скот и птица (в живой массе), тонн</t>
  </si>
  <si>
    <t>Молоко и молочные продукты, тонн</t>
  </si>
  <si>
    <t>Зерновые культуры, тонн</t>
  </si>
  <si>
    <t xml:space="preserve"> Яйца, тыс. штук</t>
  </si>
  <si>
    <t xml:space="preserve">отдел статистики предприятий, </t>
  </si>
  <si>
    <t xml:space="preserve">региональных счетов и балансов </t>
  </si>
  <si>
    <t>в г. Горно-Алтайске</t>
  </si>
  <si>
    <t>Руководитель Алтайкрайстата</t>
  </si>
  <si>
    <t>О.В.Ситникова</t>
  </si>
  <si>
    <t>Бухтуева Г.А. тел. (388 22) 2-45-58</t>
  </si>
  <si>
    <t>РОССТАТ</t>
  </si>
  <si>
    <t xml:space="preserve"> УПРАВЛЕНИЕ</t>
  </si>
  <si>
    <t>ПО АЛТАЙСКОМУ КРАЮ И</t>
  </si>
  <si>
    <t>РЕСПУБЛИКЕ АЛТАЙ</t>
  </si>
  <si>
    <t xml:space="preserve"> (АЛТАЙКРАЙСТАТ)</t>
  </si>
  <si>
    <t>Чернышевского ул., д. 57, г. Барнаул,  656049</t>
  </si>
  <si>
    <t xml:space="preserve">тел./факс (385-2) 63-02-64 </t>
  </si>
  <si>
    <t>http://akstat.gks.ru; Е-mail:altstat@ak.gks.ru</t>
  </si>
  <si>
    <t xml:space="preserve">ФЕДЕРАЛЬНОЙ СЛУЖБЫ                                                                            </t>
  </si>
  <si>
    <t>ГОСУДАРСТВЕННОЙ СТАТИСТИКИ</t>
  </si>
  <si>
    <t>Органам исполнительной власти</t>
  </si>
  <si>
    <t>Республики Алтай, органам</t>
  </si>
  <si>
    <t xml:space="preserve">местного самоуправления, </t>
  </si>
  <si>
    <t xml:space="preserve">организациям, учреждениям </t>
  </si>
  <si>
    <t>(по списку)</t>
  </si>
  <si>
    <t>-</t>
  </si>
  <si>
    <t xml:space="preserve">      Отгрузка скота и птицы ( в живой массе) в хозяйствах всех категорий, в соответствии с расчетными данными, снизилась  на 41.1 процента, молока и молокопродуктов на 1.1 процента к соответствущему периоду прошлого года</t>
  </si>
  <si>
    <t>Реализация продукции всеми сельскохозяйст-венными товаропроизводителями за январь 2018 года</t>
  </si>
  <si>
    <r>
      <t xml:space="preserve">ОПЕРАТИВНАЯ ИНФОРМАЦИЯ
</t>
    </r>
    <r>
      <rPr>
        <sz val="11"/>
        <color indexed="8"/>
        <rFont val="Times New Roman"/>
        <family val="1"/>
      </rPr>
      <t>12.02.2018  № 1.16.3_01</t>
    </r>
  </si>
  <si>
    <t>2018 г</t>
  </si>
  <si>
    <t>2017 г</t>
  </si>
  <si>
    <t>2018 г в % к 2017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</si>
</sst>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8"/>
      <color indexed="10"/>
      <name val="Times New Roman"/>
      <family val="1"/>
    </font>
    <font>
      <sz val="8"/>
      <color indexed="62"/>
      <name val="Times New Roman"/>
      <family val="1"/>
    </font>
    <font>
      <b/>
      <sz val="10"/>
      <color indexed="8"/>
      <name val="Times New Roman"/>
      <family val="1"/>
    </font>
    <font>
      <sz val="12"/>
      <color indexed="18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sz val="8"/>
      <color rgb="FFFF0000"/>
      <name val="Times New Roman"/>
      <family val="1"/>
    </font>
    <font>
      <sz val="8"/>
      <color theme="3" tint="0.39998000860214233"/>
      <name val="Times New Roman"/>
      <family val="1"/>
    </font>
    <font>
      <b/>
      <sz val="10"/>
      <color rgb="FF000000"/>
      <name val="Times New Roman"/>
      <family val="1"/>
    </font>
    <font>
      <sz val="12"/>
      <color theme="3" tint="-0.24997000396251678"/>
      <name val="Times New Roman"/>
      <family val="1"/>
    </font>
    <font>
      <sz val="12"/>
      <color rgb="FF000000"/>
      <name val="Times New Roman"/>
      <family val="1"/>
    </font>
    <font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7" fillId="0" borderId="0" xfId="0" applyFont="1" applyAlignment="1">
      <alignment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172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wrapText="1"/>
    </xf>
    <xf numFmtId="172" fontId="9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172" fontId="4" fillId="33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left" vertical="distributed"/>
    </xf>
    <xf numFmtId="0" fontId="8" fillId="0" borderId="0" xfId="0" applyFont="1" applyAlignment="1">
      <alignment horizontal="left" vertical="distributed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vertical="justify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1" fillId="0" borderId="0" xfId="0" applyFont="1" applyAlignment="1">
      <alignment horizontal="left"/>
    </xf>
    <xf numFmtId="0" fontId="6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42" applyFont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wrapText="1"/>
    </xf>
    <xf numFmtId="0" fontId="65" fillId="0" borderId="0" xfId="0" applyFont="1" applyAlignment="1">
      <alignment wrapText="1"/>
    </xf>
    <xf numFmtId="0" fontId="65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kstat.gks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zoomScalePageLayoutView="0" workbookViewId="0" topLeftCell="A40">
      <selection activeCell="C59" sqref="C59"/>
    </sheetView>
  </sheetViews>
  <sheetFormatPr defaultColWidth="9.00390625" defaultRowHeight="12.75"/>
  <cols>
    <col min="1" max="1" width="51.00390625" style="3" customWidth="1"/>
    <col min="2" max="2" width="14.625" style="3" customWidth="1"/>
    <col min="3" max="3" width="14.875" style="3" customWidth="1"/>
    <col min="4" max="4" width="17.25390625" style="3" customWidth="1"/>
    <col min="5" max="8" width="9.125" style="3" customWidth="1"/>
    <col min="9" max="9" width="8.75390625" style="3" customWidth="1"/>
    <col min="10" max="16384" width="9.125" style="3" customWidth="1"/>
  </cols>
  <sheetData>
    <row r="1" spans="1:4" ht="15" customHeight="1">
      <c r="A1" s="26" t="s">
        <v>16</v>
      </c>
      <c r="C1" s="32" t="s">
        <v>26</v>
      </c>
      <c r="D1" s="32"/>
    </row>
    <row r="2" spans="1:4" ht="15" customHeight="1">
      <c r="A2" s="26" t="s">
        <v>17</v>
      </c>
      <c r="C2" s="33" t="s">
        <v>27</v>
      </c>
      <c r="D2" s="32"/>
    </row>
    <row r="3" spans="1:4" ht="15" customHeight="1">
      <c r="A3" s="31" t="s">
        <v>24</v>
      </c>
      <c r="C3" s="33" t="s">
        <v>28</v>
      </c>
      <c r="D3" s="32"/>
    </row>
    <row r="4" spans="1:4" ht="15" customHeight="1">
      <c r="A4" s="31" t="s">
        <v>25</v>
      </c>
      <c r="C4" s="33" t="s">
        <v>29</v>
      </c>
      <c r="D4" s="32"/>
    </row>
    <row r="5" spans="1:4" ht="15" customHeight="1">
      <c r="A5" s="27" t="s">
        <v>18</v>
      </c>
      <c r="C5" s="33" t="s">
        <v>30</v>
      </c>
      <c r="D5" s="32"/>
    </row>
    <row r="6" spans="1:4" ht="15.75">
      <c r="A6" s="27" t="s">
        <v>19</v>
      </c>
      <c r="C6" s="33"/>
      <c r="D6" s="4"/>
    </row>
    <row r="7" spans="1:4" ht="12.75">
      <c r="A7" s="27" t="s">
        <v>20</v>
      </c>
      <c r="C7" s="23"/>
      <c r="D7" s="23"/>
    </row>
    <row r="8" spans="1:4" ht="14.25" customHeight="1">
      <c r="A8" s="28" t="s">
        <v>21</v>
      </c>
      <c r="B8" s="23"/>
      <c r="C8" s="23"/>
      <c r="D8" s="23"/>
    </row>
    <row r="9" spans="1:4" ht="15">
      <c r="A9" s="28" t="s">
        <v>22</v>
      </c>
      <c r="B9" s="24"/>
      <c r="C9" s="24"/>
      <c r="D9" s="24"/>
    </row>
    <row r="10" spans="1:4" ht="15">
      <c r="A10" s="34" t="s">
        <v>23</v>
      </c>
      <c r="B10" s="24"/>
      <c r="C10" s="24"/>
      <c r="D10" s="24"/>
    </row>
    <row r="11" spans="1:4" ht="36.75" customHeight="1">
      <c r="A11" s="35" t="s">
        <v>34</v>
      </c>
      <c r="B11" s="25"/>
      <c r="C11" s="25"/>
      <c r="D11" s="25"/>
    </row>
    <row r="12" spans="1:2" ht="15.75">
      <c r="A12" s="30"/>
      <c r="B12" s="4"/>
    </row>
    <row r="13" spans="1:4" ht="50.25" customHeight="1">
      <c r="A13" s="37" t="s">
        <v>33</v>
      </c>
      <c r="B13" s="36"/>
      <c r="C13" s="29"/>
      <c r="D13" s="29"/>
    </row>
    <row r="14" spans="1:4" ht="15.75">
      <c r="A14" s="22"/>
      <c r="B14" s="22"/>
      <c r="C14" s="22"/>
      <c r="D14" s="22"/>
    </row>
    <row r="15" spans="1:4" ht="51" customHeight="1">
      <c r="A15" s="42" t="s">
        <v>32</v>
      </c>
      <c r="B15" s="42"/>
      <c r="C15" s="42"/>
      <c r="D15" s="42"/>
    </row>
    <row r="16" ht="15.75">
      <c r="A16" s="1"/>
    </row>
    <row r="17" spans="1:4" s="2" customFormat="1" ht="15" customHeight="1">
      <c r="A17" s="39"/>
      <c r="B17" s="43" t="s">
        <v>35</v>
      </c>
      <c r="C17" s="43" t="s">
        <v>36</v>
      </c>
      <c r="D17" s="46" t="s">
        <v>37</v>
      </c>
    </row>
    <row r="18" spans="1:4" s="2" customFormat="1" ht="15" customHeight="1" hidden="1" thickBot="1">
      <c r="A18" s="40"/>
      <c r="B18" s="44"/>
      <c r="C18" s="44"/>
      <c r="D18" s="47"/>
    </row>
    <row r="19" spans="1:4" s="2" customFormat="1" ht="15">
      <c r="A19" s="41"/>
      <c r="B19" s="45"/>
      <c r="C19" s="45"/>
      <c r="D19" s="48"/>
    </row>
    <row r="20" spans="1:4" s="2" customFormat="1" ht="9" customHeight="1">
      <c r="A20" s="10"/>
      <c r="B20" s="11"/>
      <c r="C20" s="11"/>
      <c r="D20" s="12"/>
    </row>
    <row r="21" spans="1:4" s="2" customFormat="1" ht="15.75">
      <c r="A21" s="38" t="s">
        <v>6</v>
      </c>
      <c r="B21" s="38"/>
      <c r="C21" s="38"/>
      <c r="D21" s="38"/>
    </row>
    <row r="22" spans="1:4" s="2" customFormat="1" ht="9" customHeight="1">
      <c r="A22" s="13"/>
      <c r="B22" s="14"/>
      <c r="C22" s="14"/>
      <c r="D22" s="14"/>
    </row>
    <row r="23" spans="1:4" s="2" customFormat="1" ht="15.75">
      <c r="A23" s="13" t="s">
        <v>0</v>
      </c>
      <c r="B23" s="15">
        <f>SUM(B25:B28)</f>
        <v>253.82</v>
      </c>
      <c r="C23" s="15">
        <f>SUM(C25:C28)</f>
        <v>430.95</v>
      </c>
      <c r="D23" s="15">
        <f>B23/C23*100</f>
        <v>58.89778396565727</v>
      </c>
    </row>
    <row r="24" spans="1:4" s="2" customFormat="1" ht="15.75">
      <c r="A24" s="13" t="s">
        <v>1</v>
      </c>
      <c r="B24" s="14"/>
      <c r="C24" s="15"/>
      <c r="D24" s="15"/>
    </row>
    <row r="25" spans="1:4" s="2" customFormat="1" ht="15.75">
      <c r="A25" s="16" t="s">
        <v>2</v>
      </c>
      <c r="B25" s="17">
        <v>180.95</v>
      </c>
      <c r="C25" s="17">
        <v>353.25</v>
      </c>
      <c r="D25" s="15">
        <f>B25/C25*100</f>
        <v>51.22434536447275</v>
      </c>
    </row>
    <row r="26" spans="1:4" s="2" customFormat="1" ht="15.75">
      <c r="A26" s="13" t="s">
        <v>4</v>
      </c>
      <c r="B26" s="14"/>
      <c r="C26" s="14"/>
      <c r="D26" s="15"/>
    </row>
    <row r="27" spans="1:4" s="2" customFormat="1" ht="15.75">
      <c r="A27" s="13" t="s">
        <v>5</v>
      </c>
      <c r="B27" s="15">
        <v>6.34</v>
      </c>
      <c r="C27" s="15">
        <v>6.2</v>
      </c>
      <c r="D27" s="15">
        <f>B27/C27*100</f>
        <v>102.25806451612902</v>
      </c>
    </row>
    <row r="28" spans="1:4" s="2" customFormat="1" ht="15.75">
      <c r="A28" s="13" t="s">
        <v>3</v>
      </c>
      <c r="B28" s="15">
        <v>66.53</v>
      </c>
      <c r="C28" s="15">
        <v>71.5</v>
      </c>
      <c r="D28" s="15">
        <f>B28/C28*100</f>
        <v>93.04895104895104</v>
      </c>
    </row>
    <row r="29" spans="1:4" s="2" customFormat="1" ht="15.75">
      <c r="A29" s="13"/>
      <c r="B29" s="14"/>
      <c r="C29" s="14"/>
      <c r="D29" s="14"/>
    </row>
    <row r="30" spans="1:4" s="2" customFormat="1" ht="15.75" customHeight="1">
      <c r="A30" s="38" t="s">
        <v>7</v>
      </c>
      <c r="B30" s="38"/>
      <c r="C30" s="38"/>
      <c r="D30" s="38"/>
    </row>
    <row r="31" spans="1:4" s="2" customFormat="1" ht="9" customHeight="1">
      <c r="A31" s="13"/>
      <c r="B31" s="14"/>
      <c r="C31" s="14"/>
      <c r="D31" s="14"/>
    </row>
    <row r="32" spans="1:4" s="2" customFormat="1" ht="15.75">
      <c r="A32" s="13" t="s">
        <v>0</v>
      </c>
      <c r="B32" s="15">
        <f>SUM(B34:B37)</f>
        <v>699.78</v>
      </c>
      <c r="C32" s="15">
        <f>SUM(C34:C37)</f>
        <v>707.44</v>
      </c>
      <c r="D32" s="15">
        <f>B32/C32*100</f>
        <v>98.91722266199253</v>
      </c>
    </row>
    <row r="33" spans="1:4" s="2" customFormat="1" ht="15.75">
      <c r="A33" s="13" t="s">
        <v>1</v>
      </c>
      <c r="B33" s="15"/>
      <c r="C33" s="15"/>
      <c r="D33" s="15"/>
    </row>
    <row r="34" spans="1:4" s="2" customFormat="1" ht="15" customHeight="1">
      <c r="A34" s="16" t="s">
        <v>2</v>
      </c>
      <c r="B34" s="17">
        <v>334.15</v>
      </c>
      <c r="C34" s="17">
        <v>346.62</v>
      </c>
      <c r="D34" s="15">
        <f>B34/C34*100</f>
        <v>96.4024003231204</v>
      </c>
    </row>
    <row r="35" spans="1:4" s="2" customFormat="1" ht="15.75">
      <c r="A35" s="13" t="s">
        <v>4</v>
      </c>
      <c r="B35" s="14"/>
      <c r="C35" s="14"/>
      <c r="D35" s="15"/>
    </row>
    <row r="36" spans="1:4" s="2" customFormat="1" ht="15.75">
      <c r="A36" s="13" t="s">
        <v>5</v>
      </c>
      <c r="B36" s="15">
        <v>97.05</v>
      </c>
      <c r="C36" s="15">
        <v>92.85</v>
      </c>
      <c r="D36" s="15">
        <f>B36/C36*100</f>
        <v>104.52342487883683</v>
      </c>
    </row>
    <row r="37" spans="1:4" s="2" customFormat="1" ht="15.75">
      <c r="A37" s="13" t="s">
        <v>3</v>
      </c>
      <c r="B37" s="15">
        <v>268.58</v>
      </c>
      <c r="C37" s="15">
        <v>267.97</v>
      </c>
      <c r="D37" s="15">
        <f>B37/C37*100</f>
        <v>100.22763742209948</v>
      </c>
    </row>
    <row r="38" spans="1:4" s="2" customFormat="1" ht="12" customHeight="1">
      <c r="A38" s="13"/>
      <c r="B38" s="14"/>
      <c r="C38" s="14"/>
      <c r="D38" s="14"/>
    </row>
    <row r="39" spans="1:4" s="2" customFormat="1" ht="15.75" customHeight="1">
      <c r="A39" s="38" t="s">
        <v>9</v>
      </c>
      <c r="B39" s="38"/>
      <c r="C39" s="38"/>
      <c r="D39" s="38"/>
    </row>
    <row r="40" spans="1:4" s="2" customFormat="1" ht="10.5" customHeight="1">
      <c r="A40" s="13"/>
      <c r="B40" s="14"/>
      <c r="C40" s="14"/>
      <c r="D40" s="14"/>
    </row>
    <row r="41" spans="1:4" s="2" customFormat="1" ht="15.75">
      <c r="A41" s="13" t="s">
        <v>0</v>
      </c>
      <c r="B41" s="15">
        <f>SUM(B43:B46)</f>
        <v>6.279999999999999</v>
      </c>
      <c r="C41" s="15">
        <f>SUM(C43:C46)</f>
        <v>6.97</v>
      </c>
      <c r="D41" s="15">
        <f>B41/C41*100</f>
        <v>90.10043041606886</v>
      </c>
    </row>
    <row r="42" spans="1:4" s="2" customFormat="1" ht="15.75">
      <c r="A42" s="13" t="s">
        <v>1</v>
      </c>
      <c r="B42" s="15"/>
      <c r="C42" s="15"/>
      <c r="D42" s="15"/>
    </row>
    <row r="43" spans="1:4" s="2" customFormat="1" ht="16.5" customHeight="1">
      <c r="A43" s="16" t="s">
        <v>2</v>
      </c>
      <c r="B43" s="17">
        <v>1.3</v>
      </c>
      <c r="C43" s="17">
        <v>1.9</v>
      </c>
      <c r="D43" s="15">
        <f>B43/C43*100</f>
        <v>68.42105263157895</v>
      </c>
    </row>
    <row r="44" spans="1:4" s="2" customFormat="1" ht="15.75">
      <c r="A44" s="13" t="s">
        <v>4</v>
      </c>
      <c r="B44" s="15"/>
      <c r="C44" s="15"/>
      <c r="D44" s="15"/>
    </row>
    <row r="45" spans="1:4" s="2" customFormat="1" ht="15.75">
      <c r="A45" s="13" t="s">
        <v>5</v>
      </c>
      <c r="B45" s="15">
        <v>0.76</v>
      </c>
      <c r="C45" s="15">
        <v>0.78</v>
      </c>
      <c r="D45" s="15">
        <f>B45/C45*100</f>
        <v>97.43589743589743</v>
      </c>
    </row>
    <row r="46" spans="1:4" s="2" customFormat="1" ht="15.75">
      <c r="A46" s="13" t="s">
        <v>3</v>
      </c>
      <c r="B46" s="15">
        <v>4.22</v>
      </c>
      <c r="C46" s="15">
        <v>4.29</v>
      </c>
      <c r="D46" s="15">
        <f>B46/C46*100</f>
        <v>98.36829836829835</v>
      </c>
    </row>
    <row r="47" spans="1:4" s="2" customFormat="1" ht="11.25" customHeight="1">
      <c r="A47" s="13"/>
      <c r="B47" s="14"/>
      <c r="C47" s="14"/>
      <c r="D47" s="14"/>
    </row>
    <row r="48" spans="1:4" s="2" customFormat="1" ht="15.75">
      <c r="A48" s="38" t="s">
        <v>8</v>
      </c>
      <c r="B48" s="38"/>
      <c r="C48" s="38"/>
      <c r="D48" s="38"/>
    </row>
    <row r="49" spans="1:4" s="2" customFormat="1" ht="12" customHeight="1">
      <c r="A49" s="13"/>
      <c r="B49" s="14"/>
      <c r="C49" s="14"/>
      <c r="D49" s="14"/>
    </row>
    <row r="50" spans="1:4" s="2" customFormat="1" ht="15.75">
      <c r="A50" s="13" t="s">
        <v>0</v>
      </c>
      <c r="B50" s="15" t="s">
        <v>31</v>
      </c>
      <c r="C50" s="15">
        <f>SUM(C52:C54)</f>
        <v>0.1</v>
      </c>
      <c r="D50" s="15" t="s">
        <v>31</v>
      </c>
    </row>
    <row r="51" spans="1:4" s="2" customFormat="1" ht="15.75">
      <c r="A51" s="13" t="s">
        <v>1</v>
      </c>
      <c r="B51" s="15"/>
      <c r="C51" s="15"/>
      <c r="D51" s="15"/>
    </row>
    <row r="52" spans="1:4" s="2" customFormat="1" ht="15.75" customHeight="1">
      <c r="A52" s="16" t="s">
        <v>2</v>
      </c>
      <c r="B52" s="17" t="s">
        <v>31</v>
      </c>
      <c r="C52" s="17">
        <v>0.1</v>
      </c>
      <c r="D52" s="15" t="s">
        <v>31</v>
      </c>
    </row>
    <row r="53" spans="1:4" s="2" customFormat="1" ht="15.75">
      <c r="A53" s="13"/>
      <c r="B53" s="15"/>
      <c r="C53" s="15"/>
      <c r="D53" s="19"/>
    </row>
    <row r="54" s="2" customFormat="1" ht="12" customHeight="1"/>
    <row r="55" spans="1:4" s="2" customFormat="1" ht="15.75">
      <c r="A55" s="20" t="s">
        <v>13</v>
      </c>
      <c r="B55" s="20"/>
      <c r="C55" s="1"/>
      <c r="D55" s="18" t="s">
        <v>14</v>
      </c>
    </row>
    <row r="56" spans="2:4" s="2" customFormat="1" ht="15">
      <c r="B56" s="6"/>
      <c r="C56" s="6"/>
      <c r="D56" s="7"/>
    </row>
    <row r="57" spans="1:4" s="2" customFormat="1" ht="11.25" customHeight="1">
      <c r="A57" s="8" t="s">
        <v>15</v>
      </c>
      <c r="B57" s="8"/>
      <c r="C57" s="6"/>
      <c r="D57" s="5"/>
    </row>
    <row r="58" spans="1:4" s="2" customFormat="1" ht="10.5" customHeight="1">
      <c r="A58" s="21" t="s">
        <v>10</v>
      </c>
      <c r="B58" s="6"/>
      <c r="C58" s="6"/>
      <c r="D58" s="7"/>
    </row>
    <row r="59" spans="1:4" s="2" customFormat="1" ht="11.25" customHeight="1">
      <c r="A59" s="21" t="s">
        <v>11</v>
      </c>
      <c r="B59" s="6"/>
      <c r="C59" s="9"/>
      <c r="D59" s="9"/>
    </row>
    <row r="60" spans="1:4" s="2" customFormat="1" ht="15" customHeight="1">
      <c r="A60" s="21" t="s">
        <v>12</v>
      </c>
      <c r="B60" s="6"/>
      <c r="C60" s="6"/>
      <c r="D60" s="7"/>
    </row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</sheetData>
  <sheetProtection/>
  <mergeCells count="9">
    <mergeCell ref="A48:D48"/>
    <mergeCell ref="A17:A19"/>
    <mergeCell ref="A21:D21"/>
    <mergeCell ref="A30:D30"/>
    <mergeCell ref="A15:D15"/>
    <mergeCell ref="B17:B19"/>
    <mergeCell ref="C17:C19"/>
    <mergeCell ref="A39:D39"/>
    <mergeCell ref="D17:D19"/>
  </mergeCells>
  <hyperlinks>
    <hyperlink ref="A10" r:id="rId1" display="http://akstat.gks.ru/"/>
  </hyperlinks>
  <printOptions/>
  <pageMargins left="1.3779527559055118" right="0.3937007874015748" top="0.7874015748031497" bottom="0.3937007874015748" header="0.5118110236220472" footer="0.5118110236220472"/>
  <pageSetup horizontalDpi="600" verticalDpi="600" orientation="portrait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choyasp</dc:creator>
  <cp:keywords/>
  <dc:description/>
  <cp:lastModifiedBy>P04_BuhtuevaGA</cp:lastModifiedBy>
  <cp:lastPrinted>2018-02-12T03:15:38Z</cp:lastPrinted>
  <dcterms:created xsi:type="dcterms:W3CDTF">2007-11-22T08:14:39Z</dcterms:created>
  <dcterms:modified xsi:type="dcterms:W3CDTF">2018-02-13T01:26:38Z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