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3" i="1" l="1"/>
  <c r="E33" i="1"/>
  <c r="F32" i="1"/>
  <c r="E32" i="1"/>
  <c r="F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0" i="1"/>
  <c r="E20" i="1"/>
  <c r="F19" i="1"/>
  <c r="E19" i="1"/>
  <c r="F17" i="1"/>
  <c r="F15" i="1"/>
  <c r="E15" i="1"/>
  <c r="F14" i="1"/>
  <c r="E14" i="1"/>
  <c r="F13" i="1"/>
  <c r="E13" i="1"/>
  <c r="F12" i="1"/>
  <c r="F11" i="1"/>
  <c r="E11" i="1"/>
  <c r="F10" i="1"/>
  <c r="E10" i="1"/>
  <c r="F9" i="1"/>
  <c r="E8" i="1"/>
  <c r="F7" i="1"/>
  <c r="F6" i="1"/>
  <c r="E6" i="1"/>
</calcChain>
</file>

<file path=xl/sharedStrings.xml><?xml version="1.0" encoding="utf-8"?>
<sst xmlns="http://schemas.openxmlformats.org/spreadsheetml/2006/main" count="34" uniqueCount="34">
  <si>
    <t>Процент выполнения показателя 2017 к 2018 гг</t>
  </si>
  <si>
    <t>получателей сиубсидии в 2018 году</t>
  </si>
  <si>
    <t>на возмещение части затрат на повышение продуктивности в молочном скотоводстве по ставке на 1 кг реализованного и (или) отгруженного на собственную переработку молока</t>
  </si>
  <si>
    <t>наименование получателя</t>
  </si>
  <si>
    <t>объем произведенного молока, %</t>
  </si>
  <si>
    <t>молочная продуктивность коров, %</t>
  </si>
  <si>
    <t>ИП ГКФХ Гуренков Владимир Викторович</t>
  </si>
  <si>
    <t>ФГУП АЭСХ</t>
  </si>
  <si>
    <t>КХ Фокин</t>
  </si>
  <si>
    <t>ИП ГКФХ Мерюшев Валерий Чыбакович</t>
  </si>
  <si>
    <t>ИП ГКФХ Бияшева Ирина Юрьевна</t>
  </si>
  <si>
    <t>СПК "Экинур"</t>
  </si>
  <si>
    <t>ИП ГКФХ Тепукова Зоя Николаевна</t>
  </si>
  <si>
    <t>СПК ПКЗ Амурский</t>
  </si>
  <si>
    <t>ИП ГКФХ Мехов Андрей Захарович</t>
  </si>
  <si>
    <t>ИП ГКФХ Толбин Евгений Геннадьевич</t>
  </si>
  <si>
    <t>ИП ГКФХ Идубалин Василий Николаевич</t>
  </si>
  <si>
    <t>ООО Алтынту</t>
  </si>
  <si>
    <t>ИП ГКФХ Колпашников Александр Николаевич</t>
  </si>
  <si>
    <t>СПК Абайский</t>
  </si>
  <si>
    <t>ИП ГКФХ Соколова Антонина Ивановна</t>
  </si>
  <si>
    <t>ООО "Дружба"</t>
  </si>
  <si>
    <t>ООО Русь</t>
  </si>
  <si>
    <t>ИП ГКФХ Сивцев Аркадий Михайлович</t>
  </si>
  <si>
    <t>ИП ГКФХ Таркрашева Лилия Ильинична</t>
  </si>
  <si>
    <t>ИП ГКФХ Бельбеков Эдуард Анатольевич</t>
  </si>
  <si>
    <t>ООО Семинский</t>
  </si>
  <si>
    <t>ИП ГКФХ Гуренков Алексей Владимирович</t>
  </si>
  <si>
    <t>ИП ГКФХ Саналова Светлана Александровна</t>
  </si>
  <si>
    <t>ИП ГКФХ Елеков Айас Николаевич</t>
  </si>
  <si>
    <t>ИП ГКФХ Козодубов Роман Анатольевич</t>
  </si>
  <si>
    <t>ИП ГКФХ Шмаков Сергей Леонидович</t>
  </si>
  <si>
    <t>ИП ГКФХ Новиков Сергей Кузьмич</t>
  </si>
  <si>
    <t>ИП ГКФХ Каюков Николай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</si>
</sst>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workbookViewId="0">
      <selection sqref="A1:XFD1048576"/>
    </sheetView>
  </sheetViews>
  <sheetFormatPr defaultRowHeight="18.75" outlineLevelCol="1" x14ac:dyDescent="0.3"/>
  <cols>
    <col min="1" max="1" width="46.28515625" style="2" customWidth="1"/>
    <col min="2" max="3" width="9.140625" style="2" hidden="1" customWidth="1" outlineLevel="1"/>
    <col min="4" max="4" width="25.140625" style="2" customWidth="1" collapsed="1"/>
    <col min="5" max="6" width="9.140625" style="2" hidden="1" customWidth="1" outlineLevel="1"/>
    <col min="7" max="7" width="20.5703125" style="2" customWidth="1" collapsed="1"/>
    <col min="8" max="16384" width="9.140625" style="2"/>
  </cols>
  <sheetData>
    <row r="1" spans="1:36" x14ac:dyDescent="0.3">
      <c r="A1" s="1" t="s">
        <v>0</v>
      </c>
      <c r="B1" s="1"/>
      <c r="C1" s="1"/>
      <c r="D1" s="1"/>
      <c r="E1" s="1"/>
      <c r="F1" s="1"/>
      <c r="G1" s="1"/>
    </row>
    <row r="2" spans="1:36" x14ac:dyDescent="0.3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U2" s="5"/>
      <c r="X2" s="6"/>
      <c r="Y2" s="6"/>
      <c r="Z2" s="6"/>
      <c r="AA2" s="6"/>
      <c r="AB2" s="6"/>
      <c r="AC2" s="6"/>
      <c r="AD2" s="6"/>
      <c r="AE2" s="6"/>
      <c r="AF2" s="6"/>
      <c r="AG2" s="6"/>
      <c r="AJ2" s="7"/>
    </row>
    <row r="3" spans="1:36" x14ac:dyDescent="0.3">
      <c r="A3" s="3" t="s">
        <v>2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U3" s="5"/>
      <c r="X3" s="6"/>
      <c r="Y3" s="6"/>
      <c r="Z3" s="6"/>
      <c r="AA3" s="6"/>
      <c r="AB3" s="6"/>
      <c r="AC3" s="6"/>
      <c r="AD3" s="6"/>
      <c r="AE3" s="6"/>
      <c r="AF3" s="6"/>
      <c r="AG3" s="6"/>
      <c r="AJ3" s="7"/>
    </row>
    <row r="5" spans="1:36" ht="47.25" x14ac:dyDescent="0.3">
      <c r="A5" s="8" t="s">
        <v>3</v>
      </c>
      <c r="B5" s="9" t="s">
        <v>4</v>
      </c>
      <c r="C5" s="9"/>
      <c r="D5" s="9"/>
      <c r="E5" s="10"/>
      <c r="F5" s="11"/>
      <c r="G5" s="12" t="s">
        <v>5</v>
      </c>
    </row>
    <row r="6" spans="1:36" x14ac:dyDescent="0.3">
      <c r="A6" s="13" t="s">
        <v>6</v>
      </c>
      <c r="B6" s="14">
        <v>235200</v>
      </c>
      <c r="C6" s="14">
        <v>242300</v>
      </c>
      <c r="D6" s="15">
        <v>103.01870748299319</v>
      </c>
      <c r="E6" s="15" t="e">
        <f>B6/#REF!</f>
        <v>#REF!</v>
      </c>
      <c r="F6" s="15" t="e">
        <f>C6/#REF!</f>
        <v>#REF!</v>
      </c>
      <c r="G6" s="15">
        <v>103.01870748299319</v>
      </c>
    </row>
    <row r="7" spans="1:36" x14ac:dyDescent="0.3">
      <c r="A7" s="13" t="s">
        <v>7</v>
      </c>
      <c r="B7" s="14">
        <v>2108360</v>
      </c>
      <c r="C7" s="14">
        <v>2139053</v>
      </c>
      <c r="D7" s="15">
        <v>101.45577605342541</v>
      </c>
      <c r="E7" s="15">
        <v>3526</v>
      </c>
      <c r="F7" s="15" t="e">
        <f>C7/#REF!</f>
        <v>#REF!</v>
      </c>
      <c r="G7" s="15">
        <v>101.10857439969747</v>
      </c>
    </row>
    <row r="8" spans="1:36" x14ac:dyDescent="0.3">
      <c r="A8" s="13" t="s">
        <v>8</v>
      </c>
      <c r="B8" s="14">
        <v>15600</v>
      </c>
      <c r="C8" s="14">
        <v>137300</v>
      </c>
      <c r="D8" s="15">
        <v>880.12820512820508</v>
      </c>
      <c r="E8" s="15" t="e">
        <f>B8/#REF!</f>
        <v>#REF!</v>
      </c>
      <c r="F8" s="15">
        <v>3922</v>
      </c>
      <c r="G8" s="15">
        <v>879.93589743589735</v>
      </c>
    </row>
    <row r="9" spans="1:36" x14ac:dyDescent="0.3">
      <c r="A9" s="13" t="s">
        <v>9</v>
      </c>
      <c r="B9" s="14">
        <v>395300</v>
      </c>
      <c r="C9" s="14">
        <v>540000</v>
      </c>
      <c r="D9" s="15">
        <v>136.60511004300531</v>
      </c>
      <c r="E9" s="15">
        <v>3294</v>
      </c>
      <c r="F9" s="15" t="e">
        <f>C9/#REF!</f>
        <v>#REF!</v>
      </c>
      <c r="G9" s="15">
        <v>104.41683199331733</v>
      </c>
    </row>
    <row r="10" spans="1:36" x14ac:dyDescent="0.3">
      <c r="A10" s="13" t="s">
        <v>10</v>
      </c>
      <c r="B10" s="14">
        <v>35500</v>
      </c>
      <c r="C10" s="14">
        <v>50415</v>
      </c>
      <c r="D10" s="15">
        <v>142.01408450704224</v>
      </c>
      <c r="E10" s="15" t="e">
        <f>B10/#REF!</f>
        <v>#REF!</v>
      </c>
      <c r="F10" s="15" t="e">
        <f>C10/#REF!</f>
        <v>#REF!</v>
      </c>
      <c r="G10" s="15">
        <v>142.01408450704227</v>
      </c>
    </row>
    <row r="11" spans="1:36" x14ac:dyDescent="0.3">
      <c r="A11" s="13" t="s">
        <v>11</v>
      </c>
      <c r="B11" s="14">
        <v>68100</v>
      </c>
      <c r="C11" s="14">
        <v>176100</v>
      </c>
      <c r="D11" s="15">
        <v>258.59030837004406</v>
      </c>
      <c r="E11" s="15" t="e">
        <f>B11/#REF!</f>
        <v>#REF!</v>
      </c>
      <c r="F11" s="15" t="e">
        <f>C11/#REF!</f>
        <v>#REF!</v>
      </c>
      <c r="G11" s="15">
        <v>258.59030837004406</v>
      </c>
    </row>
    <row r="12" spans="1:36" x14ac:dyDescent="0.3">
      <c r="A12" s="13" t="s">
        <v>12</v>
      </c>
      <c r="B12" s="14">
        <v>123000</v>
      </c>
      <c r="C12" s="14">
        <v>126800</v>
      </c>
      <c r="D12" s="15">
        <v>103.08943089430895</v>
      </c>
      <c r="E12" s="15">
        <v>3416</v>
      </c>
      <c r="F12" s="15" t="e">
        <f>C12/#REF!</f>
        <v>#REF!</v>
      </c>
      <c r="G12" s="15">
        <v>103.10954983086131</v>
      </c>
    </row>
    <row r="13" spans="1:36" x14ac:dyDescent="0.3">
      <c r="A13" s="13" t="s">
        <v>13</v>
      </c>
      <c r="B13" s="14">
        <v>1745700</v>
      </c>
      <c r="C13" s="14">
        <v>1745800</v>
      </c>
      <c r="D13" s="15">
        <v>100.00572836111587</v>
      </c>
      <c r="E13" s="15" t="e">
        <f>B13/#REF!</f>
        <v>#REF!</v>
      </c>
      <c r="F13" s="15" t="e">
        <f>C13/#REF!</f>
        <v>#REF!</v>
      </c>
      <c r="G13" s="15">
        <v>100.00572836111587</v>
      </c>
    </row>
    <row r="14" spans="1:36" x14ac:dyDescent="0.3">
      <c r="A14" s="13" t="s">
        <v>14</v>
      </c>
      <c r="B14" s="14">
        <v>297500</v>
      </c>
      <c r="C14" s="14">
        <v>306400</v>
      </c>
      <c r="D14" s="15">
        <v>102.99159663865547</v>
      </c>
      <c r="E14" s="15" t="e">
        <f>B14/#REF!</f>
        <v>#REF!</v>
      </c>
      <c r="F14" s="15" t="e">
        <f>C14/#REF!</f>
        <v>#REF!</v>
      </c>
      <c r="G14" s="15">
        <v>102.99159663865545</v>
      </c>
    </row>
    <row r="15" spans="1:36" x14ac:dyDescent="0.3">
      <c r="A15" s="13" t="s">
        <v>15</v>
      </c>
      <c r="B15" s="14">
        <v>224000</v>
      </c>
      <c r="C15" s="14">
        <v>293000</v>
      </c>
      <c r="D15" s="15">
        <v>130.80357142857142</v>
      </c>
      <c r="E15" s="15" t="e">
        <f>B15/#REF!</f>
        <v>#REF!</v>
      </c>
      <c r="F15" s="15" t="e">
        <f>C15/#REF!</f>
        <v>#REF!</v>
      </c>
      <c r="G15" s="15">
        <v>130.80357142857142</v>
      </c>
    </row>
    <row r="16" spans="1:36" x14ac:dyDescent="0.3">
      <c r="A16" s="13" t="s">
        <v>16</v>
      </c>
      <c r="B16" s="14">
        <v>387200</v>
      </c>
      <c r="C16" s="14">
        <v>421476</v>
      </c>
      <c r="D16" s="15">
        <v>108.85227272727273</v>
      </c>
      <c r="E16" s="15">
        <v>4400</v>
      </c>
      <c r="F16" s="15">
        <v>4532</v>
      </c>
      <c r="G16" s="15">
        <v>103</v>
      </c>
    </row>
    <row r="17" spans="1:7" x14ac:dyDescent="0.3">
      <c r="A17" s="13" t="s">
        <v>17</v>
      </c>
      <c r="B17" s="14">
        <v>401000</v>
      </c>
      <c r="C17" s="14">
        <v>480000</v>
      </c>
      <c r="D17" s="15">
        <v>119.70074812967582</v>
      </c>
      <c r="E17" s="15">
        <v>3085</v>
      </c>
      <c r="F17" s="15" t="e">
        <f>C17/#REF!</f>
        <v>#REF!</v>
      </c>
      <c r="G17" s="15">
        <v>107.30453249874252</v>
      </c>
    </row>
    <row r="18" spans="1:7" ht="31.5" x14ac:dyDescent="0.3">
      <c r="A18" s="13" t="s">
        <v>18</v>
      </c>
      <c r="B18" s="14">
        <v>563600</v>
      </c>
      <c r="C18" s="14">
        <v>569200</v>
      </c>
      <c r="D18" s="15">
        <v>100.99361249112846</v>
      </c>
      <c r="E18" s="15">
        <v>3522</v>
      </c>
      <c r="F18" s="15">
        <v>3557</v>
      </c>
      <c r="G18" s="15">
        <v>100.99375354911982</v>
      </c>
    </row>
    <row r="19" spans="1:7" x14ac:dyDescent="0.3">
      <c r="A19" s="13" t="s">
        <v>19</v>
      </c>
      <c r="B19" s="14">
        <v>436900</v>
      </c>
      <c r="C19" s="14">
        <v>438300</v>
      </c>
      <c r="D19" s="15">
        <v>100.32043945983062</v>
      </c>
      <c r="E19" s="15" t="e">
        <f>B19/#REF!</f>
        <v>#REF!</v>
      </c>
      <c r="F19" s="15" t="e">
        <f>C19/#REF!</f>
        <v>#REF!</v>
      </c>
      <c r="G19" s="15">
        <v>100.32043945983062</v>
      </c>
    </row>
    <row r="20" spans="1:7" x14ac:dyDescent="0.3">
      <c r="A20" s="13" t="s">
        <v>20</v>
      </c>
      <c r="B20" s="14">
        <v>42200</v>
      </c>
      <c r="C20" s="14">
        <v>47910</v>
      </c>
      <c r="D20" s="15">
        <v>113.5308056872038</v>
      </c>
      <c r="E20" s="15" t="e">
        <f>B20/#REF!</f>
        <v>#REF!</v>
      </c>
      <c r="F20" s="15" t="e">
        <f>C20/#REF!</f>
        <v>#REF!</v>
      </c>
      <c r="G20" s="15">
        <v>113.5308056872038</v>
      </c>
    </row>
    <row r="21" spans="1:7" x14ac:dyDescent="0.3">
      <c r="A21" s="16" t="s">
        <v>21</v>
      </c>
      <c r="B21" s="17">
        <v>329300</v>
      </c>
      <c r="C21" s="17">
        <v>262300</v>
      </c>
      <c r="D21" s="15">
        <v>79.653811114485279</v>
      </c>
      <c r="E21" s="15">
        <v>3742</v>
      </c>
      <c r="F21" s="15">
        <v>3086</v>
      </c>
      <c r="G21" s="15">
        <v>82.469267771245327</v>
      </c>
    </row>
    <row r="22" spans="1:7" x14ac:dyDescent="0.3">
      <c r="A22" s="16" t="s">
        <v>22</v>
      </c>
      <c r="B22" s="17">
        <v>444600</v>
      </c>
      <c r="C22" s="17">
        <v>361300</v>
      </c>
      <c r="D22" s="15">
        <v>81.264057579847048</v>
      </c>
      <c r="E22" s="15" t="e">
        <f>B22/#REF!</f>
        <v>#REF!</v>
      </c>
      <c r="F22" s="15" t="e">
        <f>C22/#REF!</f>
        <v>#REF!</v>
      </c>
      <c r="G22" s="15">
        <v>81.264057579847048</v>
      </c>
    </row>
    <row r="23" spans="1:7" x14ac:dyDescent="0.3">
      <c r="A23" s="13" t="s">
        <v>23</v>
      </c>
      <c r="B23" s="14">
        <v>184300</v>
      </c>
      <c r="C23" s="14">
        <v>220900</v>
      </c>
      <c r="D23" s="15">
        <v>119.85892566467714</v>
      </c>
      <c r="E23" s="15" t="e">
        <f>B23/#REF!</f>
        <v>#REF!</v>
      </c>
      <c r="F23" s="15" t="e">
        <f>C23/#REF!</f>
        <v>#REF!</v>
      </c>
      <c r="G23" s="15">
        <v>119.85892566467714</v>
      </c>
    </row>
    <row r="24" spans="1:7" x14ac:dyDescent="0.3">
      <c r="A24" s="13" t="s">
        <v>24</v>
      </c>
      <c r="B24" s="14">
        <v>113100</v>
      </c>
      <c r="C24" s="14">
        <v>109800</v>
      </c>
      <c r="D24" s="15">
        <v>97.08222811671088</v>
      </c>
      <c r="E24" s="15" t="e">
        <f>B24/#REF!</f>
        <v>#REF!</v>
      </c>
      <c r="F24" s="15" t="e">
        <f>C24/#REF!</f>
        <v>#REF!</v>
      </c>
      <c r="G24" s="15">
        <v>97.08222811671088</v>
      </c>
    </row>
    <row r="25" spans="1:7" x14ac:dyDescent="0.3">
      <c r="A25" s="13" t="s">
        <v>25</v>
      </c>
      <c r="B25" s="14">
        <v>98197</v>
      </c>
      <c r="C25" s="14">
        <v>128885</v>
      </c>
      <c r="D25" s="15">
        <v>131.25146389400899</v>
      </c>
      <c r="E25" s="15" t="e">
        <f>B25/#REF!</f>
        <v>#REF!</v>
      </c>
      <c r="F25" s="15" t="e">
        <f>C25/#REF!</f>
        <v>#REF!</v>
      </c>
      <c r="G25" s="15">
        <v>131.25146389400896</v>
      </c>
    </row>
    <row r="26" spans="1:7" x14ac:dyDescent="0.3">
      <c r="A26" s="13" t="s">
        <v>26</v>
      </c>
      <c r="B26" s="14">
        <v>539600</v>
      </c>
      <c r="C26" s="14">
        <v>544500</v>
      </c>
      <c r="D26" s="15">
        <v>100.90808005930319</v>
      </c>
      <c r="E26" s="15" t="e">
        <f>B26/#REF!</f>
        <v>#REF!</v>
      </c>
      <c r="F26" s="15" t="e">
        <f>C26/#REF!</f>
        <v>#REF!</v>
      </c>
      <c r="G26" s="15">
        <v>100.90808005930319</v>
      </c>
    </row>
    <row r="27" spans="1:7" x14ac:dyDescent="0.3">
      <c r="A27" s="13" t="s">
        <v>27</v>
      </c>
      <c r="B27" s="14">
        <v>12150</v>
      </c>
      <c r="C27" s="14">
        <v>45100</v>
      </c>
      <c r="D27" s="15">
        <v>371.19341563786008</v>
      </c>
      <c r="E27" s="15" t="e">
        <f>B27/#REF!</f>
        <v>#REF!</v>
      </c>
      <c r="F27" s="15" t="e">
        <f>C27/#REF!</f>
        <v>#REF!</v>
      </c>
      <c r="G27" s="15">
        <v>371.19341563786008</v>
      </c>
    </row>
    <row r="28" spans="1:7" ht="31.5" x14ac:dyDescent="0.3">
      <c r="A28" s="13" t="s">
        <v>28</v>
      </c>
      <c r="B28" s="14">
        <v>231200</v>
      </c>
      <c r="C28" s="14">
        <v>398400</v>
      </c>
      <c r="D28" s="15">
        <v>172.31833910034601</v>
      </c>
      <c r="E28" s="15" t="e">
        <f>B28/#REF!</f>
        <v>#REF!</v>
      </c>
      <c r="F28" s="18" t="e">
        <f>C28/#REF!</f>
        <v>#REF!</v>
      </c>
      <c r="G28" s="15">
        <v>172.31833910034601</v>
      </c>
    </row>
    <row r="29" spans="1:7" x14ac:dyDescent="0.3">
      <c r="A29" s="13" t="s">
        <v>29</v>
      </c>
      <c r="B29" s="14">
        <v>0</v>
      </c>
      <c r="C29" s="14">
        <v>11800</v>
      </c>
      <c r="D29" s="15">
        <v>0</v>
      </c>
      <c r="E29" s="15" t="e">
        <f>B29/#REF!</f>
        <v>#REF!</v>
      </c>
      <c r="F29" s="15" t="e">
        <f>C29/#REF!</f>
        <v>#REF!</v>
      </c>
      <c r="G29" s="15">
        <v>0</v>
      </c>
    </row>
    <row r="30" spans="1:7" x14ac:dyDescent="0.3">
      <c r="A30" s="13" t="s">
        <v>30</v>
      </c>
      <c r="B30" s="14">
        <v>6900</v>
      </c>
      <c r="C30" s="14">
        <v>33380</v>
      </c>
      <c r="D30" s="15">
        <v>483.768115942029</v>
      </c>
      <c r="E30" s="15" t="e">
        <f>B30/#REF!</f>
        <v>#REF!</v>
      </c>
      <c r="F30" s="15" t="e">
        <f>C30/#REF!</f>
        <v>#REF!</v>
      </c>
      <c r="G30" s="15">
        <v>483.768115942029</v>
      </c>
    </row>
    <row r="31" spans="1:7" x14ac:dyDescent="0.3">
      <c r="A31" s="13" t="s">
        <v>31</v>
      </c>
      <c r="B31" s="14">
        <v>9601</v>
      </c>
      <c r="C31" s="14">
        <v>33810</v>
      </c>
      <c r="D31" s="15">
        <v>352.15081762316424</v>
      </c>
      <c r="E31" s="15">
        <v>1132</v>
      </c>
      <c r="F31" s="15" t="e">
        <f>C31/#REF!</f>
        <v>#REF!</v>
      </c>
      <c r="G31" s="15">
        <v>248.89575971731449</v>
      </c>
    </row>
    <row r="32" spans="1:7" x14ac:dyDescent="0.3">
      <c r="A32" s="13" t="s">
        <v>32</v>
      </c>
      <c r="B32" s="14">
        <v>214400</v>
      </c>
      <c r="C32" s="14">
        <v>272500</v>
      </c>
      <c r="D32" s="15">
        <v>127.09888059701493</v>
      </c>
      <c r="E32" s="15" t="e">
        <f>B32/#REF!</f>
        <v>#REF!</v>
      </c>
      <c r="F32" s="18" t="e">
        <f>C32/#REF!</f>
        <v>#REF!</v>
      </c>
      <c r="G32" s="15">
        <v>127.09888059701491</v>
      </c>
    </row>
    <row r="33" spans="1:7" x14ac:dyDescent="0.3">
      <c r="A33" s="13" t="s">
        <v>33</v>
      </c>
      <c r="B33" s="14">
        <v>14000</v>
      </c>
      <c r="C33" s="14">
        <v>41000</v>
      </c>
      <c r="D33" s="15">
        <v>292.85714285714283</v>
      </c>
      <c r="E33" s="15" t="e">
        <f>B33/#REF!</f>
        <v>#REF!</v>
      </c>
      <c r="F33" s="15" t="e">
        <f>C33/#REF!</f>
        <v>#REF!</v>
      </c>
      <c r="G33" s="15">
        <v>292.85714285714289</v>
      </c>
    </row>
  </sheetData>
  <mergeCells count="4">
    <mergeCell ref="A1:G1"/>
    <mergeCell ref="A2:G2"/>
    <mergeCell ref="A3:G3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2018-06-22T04:47:04Z</dcterms:created>
  <dcterms:modified xsi:type="dcterms:W3CDTF">2018-06-22T04:48:06Z</dcterms:modified>
</cp:coreProperties>
</file>